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kpaviljoenwaalwijk-my.sharepoint.com/personal/info_parkpaviljoenwaalwijk_nl/Documents/Desktop/"/>
    </mc:Choice>
  </mc:AlternateContent>
  <xr:revisionPtr revIDLastSave="1" documentId="8_{308D7D83-AD2E-40E9-97AC-FEE6374C2CF9}" xr6:coauthVersionLast="47" xr6:coauthVersionMax="47" xr10:uidLastSave="{52E0EA8E-E608-42FC-9CDD-7B65DC795FA6}"/>
  <bookViews>
    <workbookView xWindow="-120" yWindow="-120" windowWidth="29040" windowHeight="15720" xr2:uid="{00000000-000D-0000-FFFF-FFFF00000000}"/>
  </bookViews>
  <sheets>
    <sheet name="begroting 2027" sheetId="5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C54" i="5"/>
  <c r="C47" i="5"/>
  <c r="C42" i="5"/>
  <c r="D28" i="5"/>
  <c r="C17" i="5"/>
  <c r="C12" i="5"/>
  <c r="D65" i="5" l="1"/>
  <c r="D18" i="5"/>
  <c r="D30" i="5" s="1"/>
  <c r="D34" i="5" s="1"/>
  <c r="D67" i="5" l="1"/>
</calcChain>
</file>

<file path=xl/sharedStrings.xml><?xml version="1.0" encoding="utf-8"?>
<sst xmlns="http://schemas.openxmlformats.org/spreadsheetml/2006/main" count="40" uniqueCount="35">
  <si>
    <t>Vrijwillegrsvergoeding</t>
  </si>
  <si>
    <t>Beheer</t>
  </si>
  <si>
    <t>Opleiding</t>
  </si>
  <si>
    <t>Eigen verbruik</t>
  </si>
  <si>
    <t>Overige personeelskosten</t>
  </si>
  <si>
    <t>Sub totaal</t>
  </si>
  <si>
    <t>Huur</t>
  </si>
  <si>
    <t>Gas, water en licht</t>
  </si>
  <si>
    <t>Verkoopkosten</t>
  </si>
  <si>
    <t>Kantoorkosten</t>
  </si>
  <si>
    <t>Verzekeringen</t>
  </si>
  <si>
    <t>Kosten optredes en activiteiten</t>
  </si>
  <si>
    <t>Overige algemene kosten</t>
  </si>
  <si>
    <t>OPBRENGSTEN</t>
  </si>
  <si>
    <t>koffie/thee</t>
  </si>
  <si>
    <t>bier</t>
  </si>
  <si>
    <t>frisdranken</t>
  </si>
  <si>
    <t>alcoholische dranken</t>
  </si>
  <si>
    <t>verhuur zalen</t>
  </si>
  <si>
    <t>subsidie</t>
  </si>
  <si>
    <t>gemeente</t>
  </si>
  <si>
    <t>overige opbrengsten</t>
  </si>
  <si>
    <t>INKOOP</t>
  </si>
  <si>
    <t>keuken</t>
  </si>
  <si>
    <t>Netto resultaat</t>
  </si>
  <si>
    <t>Totale kosten</t>
  </si>
  <si>
    <t>RESULTAAT</t>
  </si>
  <si>
    <t>horeca artikelen</t>
  </si>
  <si>
    <t>Schoonmaakkosten</t>
  </si>
  <si>
    <t>Kleine aanschaffingen</t>
  </si>
  <si>
    <t>Buitengewone baten</t>
  </si>
  <si>
    <t>Overige huisvesting kst</t>
  </si>
  <si>
    <t>overige onderhoudskst</t>
  </si>
  <si>
    <t xml:space="preserve"> </t>
  </si>
  <si>
    <t>BEGROTING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</si>
</sst>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0" fillId="0" borderId="1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D74A-3925-429C-933E-AA1FB0E8064A}">
  <dimension ref="A1:G67"/>
  <sheetViews>
    <sheetView tabSelected="1" workbookViewId="0">
      <selection activeCell="G12" sqref="G12"/>
    </sheetView>
  </sheetViews>
  <sheetFormatPr defaultRowHeight="15" x14ac:dyDescent="0.25"/>
  <cols>
    <col min="1" max="1" width="26.28515625" customWidth="1"/>
    <col min="2" max="4" width="11.7109375" customWidth="1"/>
  </cols>
  <sheetData>
    <row r="1" spans="1:4" x14ac:dyDescent="0.25">
      <c r="A1" s="1" t="s">
        <v>34</v>
      </c>
      <c r="B1" s="2"/>
      <c r="C1" s="3"/>
      <c r="D1" s="1"/>
    </row>
    <row r="2" spans="1:4" x14ac:dyDescent="0.25">
      <c r="A2" s="1"/>
      <c r="B2" s="2"/>
      <c r="C2" s="3"/>
    </row>
    <row r="3" spans="1:4" x14ac:dyDescent="0.25">
      <c r="B3" s="3"/>
      <c r="C3" s="3"/>
    </row>
    <row r="4" spans="1:4" x14ac:dyDescent="0.25">
      <c r="A4" t="s">
        <v>13</v>
      </c>
      <c r="B4" s="3"/>
      <c r="C4" s="3"/>
    </row>
    <row r="5" spans="1:4" x14ac:dyDescent="0.25">
      <c r="B5" s="3"/>
      <c r="C5" s="3"/>
    </row>
    <row r="6" spans="1:4" x14ac:dyDescent="0.25">
      <c r="A6" t="s">
        <v>14</v>
      </c>
      <c r="B6" s="3">
        <v>15000</v>
      </c>
      <c r="C6" s="3"/>
    </row>
    <row r="7" spans="1:4" x14ac:dyDescent="0.25">
      <c r="A7" t="s">
        <v>15</v>
      </c>
      <c r="B7" s="3">
        <v>40000</v>
      </c>
      <c r="C7" s="3"/>
    </row>
    <row r="8" spans="1:4" x14ac:dyDescent="0.25">
      <c r="A8" t="s">
        <v>16</v>
      </c>
      <c r="B8" s="3">
        <v>25000</v>
      </c>
      <c r="C8" s="3"/>
    </row>
    <row r="9" spans="1:4" x14ac:dyDescent="0.25">
      <c r="A9" t="s">
        <v>17</v>
      </c>
      <c r="B9" s="3">
        <v>13000</v>
      </c>
      <c r="C9" s="3"/>
    </row>
    <row r="10" spans="1:4" x14ac:dyDescent="0.25">
      <c r="A10" t="s">
        <v>23</v>
      </c>
      <c r="B10" s="3">
        <v>40000</v>
      </c>
      <c r="C10" s="3"/>
    </row>
    <row r="11" spans="1:4" x14ac:dyDescent="0.25">
      <c r="A11" t="s">
        <v>18</v>
      </c>
      <c r="B11" s="4">
        <v>10000</v>
      </c>
      <c r="C11" s="3"/>
    </row>
    <row r="12" spans="1:4" x14ac:dyDescent="0.25">
      <c r="B12" s="3"/>
      <c r="C12" s="3">
        <f>SUM(B6:B11)</f>
        <v>143000</v>
      </c>
    </row>
    <row r="13" spans="1:4" x14ac:dyDescent="0.25">
      <c r="B13" s="3"/>
      <c r="C13" s="3"/>
    </row>
    <row r="14" spans="1:4" x14ac:dyDescent="0.25">
      <c r="A14" t="s">
        <v>19</v>
      </c>
      <c r="B14" s="3">
        <v>1500</v>
      </c>
      <c r="C14" s="3"/>
    </row>
    <row r="15" spans="1:4" x14ac:dyDescent="0.25">
      <c r="A15" t="s">
        <v>20</v>
      </c>
      <c r="B15" s="3">
        <v>30000</v>
      </c>
      <c r="C15" s="3"/>
    </row>
    <row r="16" spans="1:4" x14ac:dyDescent="0.25">
      <c r="A16" t="s">
        <v>21</v>
      </c>
      <c r="B16" s="4">
        <v>1000</v>
      </c>
      <c r="C16" s="3"/>
    </row>
    <row r="17" spans="1:7" x14ac:dyDescent="0.25">
      <c r="B17" s="3"/>
      <c r="C17" s="4">
        <f>SUM(B14:B16)</f>
        <v>32500</v>
      </c>
    </row>
    <row r="18" spans="1:7" x14ac:dyDescent="0.25">
      <c r="B18" s="3"/>
      <c r="C18" s="3"/>
      <c r="D18" s="3">
        <f>SUM(C6:C17)</f>
        <v>175500</v>
      </c>
      <c r="G18" t="s">
        <v>33</v>
      </c>
    </row>
    <row r="19" spans="1:7" x14ac:dyDescent="0.25">
      <c r="B19" s="3"/>
      <c r="C19" s="3"/>
    </row>
    <row r="20" spans="1:7" x14ac:dyDescent="0.25">
      <c r="A20" t="s">
        <v>22</v>
      </c>
      <c r="B20" s="3"/>
      <c r="C20" s="3"/>
    </row>
    <row r="21" spans="1:7" x14ac:dyDescent="0.25">
      <c r="B21" s="3"/>
      <c r="C21" s="3"/>
    </row>
    <row r="22" spans="1:7" x14ac:dyDescent="0.25">
      <c r="A22" t="s">
        <v>14</v>
      </c>
      <c r="B22" s="3">
        <v>4000</v>
      </c>
      <c r="C22" s="3"/>
    </row>
    <row r="23" spans="1:7" x14ac:dyDescent="0.25">
      <c r="A23" t="s">
        <v>15</v>
      </c>
      <c r="B23" s="3">
        <v>14000</v>
      </c>
      <c r="C23" s="3"/>
    </row>
    <row r="24" spans="1:7" x14ac:dyDescent="0.25">
      <c r="A24" t="s">
        <v>16</v>
      </c>
      <c r="B24" s="3">
        <v>9000</v>
      </c>
      <c r="C24" s="3"/>
    </row>
    <row r="25" spans="1:7" x14ac:dyDescent="0.25">
      <c r="A25" t="s">
        <v>17</v>
      </c>
      <c r="B25" s="3">
        <v>5000</v>
      </c>
      <c r="C25" s="3"/>
    </row>
    <row r="26" spans="1:7" x14ac:dyDescent="0.25">
      <c r="A26" t="s">
        <v>23</v>
      </c>
      <c r="B26" s="3">
        <v>36000</v>
      </c>
      <c r="C26" s="3"/>
    </row>
    <row r="27" spans="1:7" x14ac:dyDescent="0.25">
      <c r="A27" t="s">
        <v>27</v>
      </c>
      <c r="B27" s="3">
        <v>5000</v>
      </c>
      <c r="C27" s="3"/>
    </row>
    <row r="28" spans="1:7" x14ac:dyDescent="0.25">
      <c r="B28" s="3"/>
      <c r="C28" s="3"/>
      <c r="D28" s="3">
        <f>SUM(B22:B27)</f>
        <v>73000</v>
      </c>
    </row>
    <row r="29" spans="1:7" x14ac:dyDescent="0.25">
      <c r="B29" s="3"/>
      <c r="C29" s="3"/>
    </row>
    <row r="30" spans="1:7" x14ac:dyDescent="0.25">
      <c r="A30" s="1" t="s">
        <v>24</v>
      </c>
      <c r="B30" s="3"/>
      <c r="C30" s="3"/>
      <c r="D30" s="3">
        <f>D18-D28</f>
        <v>102500</v>
      </c>
    </row>
    <row r="31" spans="1:7" x14ac:dyDescent="0.25">
      <c r="B31" s="3"/>
      <c r="C31" s="3"/>
    </row>
    <row r="32" spans="1:7" x14ac:dyDescent="0.25">
      <c r="A32" t="s">
        <v>30</v>
      </c>
      <c r="B32" s="3"/>
      <c r="C32" s="3"/>
      <c r="D32" s="4">
        <v>500</v>
      </c>
    </row>
    <row r="33" spans="1:4" x14ac:dyDescent="0.25">
      <c r="B33" s="3"/>
      <c r="C33" s="3"/>
    </row>
    <row r="34" spans="1:4" x14ac:dyDescent="0.25">
      <c r="B34" s="3"/>
      <c r="C34" s="3"/>
      <c r="D34" s="2">
        <f>SUM(D30:D32)</f>
        <v>103000</v>
      </c>
    </row>
    <row r="35" spans="1:4" x14ac:dyDescent="0.25">
      <c r="B35" s="3"/>
      <c r="C35" s="3"/>
    </row>
    <row r="36" spans="1:4" x14ac:dyDescent="0.25">
      <c r="A36" t="s">
        <v>0</v>
      </c>
      <c r="B36" s="3">
        <v>18000</v>
      </c>
      <c r="C36" s="3"/>
    </row>
    <row r="37" spans="1:4" x14ac:dyDescent="0.25">
      <c r="A37" t="s">
        <v>1</v>
      </c>
      <c r="B37" s="3">
        <v>5000</v>
      </c>
      <c r="C37" s="3"/>
    </row>
    <row r="38" spans="1:4" x14ac:dyDescent="0.25">
      <c r="A38" t="s">
        <v>2</v>
      </c>
      <c r="B38" s="3">
        <v>1500</v>
      </c>
      <c r="C38" s="3"/>
    </row>
    <row r="39" spans="1:4" x14ac:dyDescent="0.25">
      <c r="A39" t="s">
        <v>3</v>
      </c>
      <c r="B39" s="3">
        <v>2500</v>
      </c>
      <c r="C39" s="3"/>
    </row>
    <row r="40" spans="1:4" x14ac:dyDescent="0.25">
      <c r="A40" t="s">
        <v>4</v>
      </c>
      <c r="B40" s="4">
        <v>5000</v>
      </c>
      <c r="C40" s="3"/>
    </row>
    <row r="41" spans="1:4" x14ac:dyDescent="0.25">
      <c r="B41" s="3"/>
      <c r="C41" s="3"/>
    </row>
    <row r="42" spans="1:4" x14ac:dyDescent="0.25">
      <c r="A42" t="s">
        <v>5</v>
      </c>
      <c r="B42" s="3"/>
      <c r="C42" s="3">
        <f>SUM(B36:B40)</f>
        <v>32000</v>
      </c>
    </row>
    <row r="43" spans="1:4" x14ac:dyDescent="0.25">
      <c r="B43" s="3"/>
      <c r="C43" s="3"/>
    </row>
    <row r="44" spans="1:4" x14ac:dyDescent="0.25">
      <c r="A44" t="s">
        <v>6</v>
      </c>
      <c r="B44" s="3">
        <v>22000</v>
      </c>
      <c r="C44" s="3"/>
    </row>
    <row r="45" spans="1:4" x14ac:dyDescent="0.25">
      <c r="A45" t="s">
        <v>7</v>
      </c>
      <c r="B45" s="3">
        <v>7000</v>
      </c>
      <c r="C45" s="3"/>
    </row>
    <row r="46" spans="1:4" x14ac:dyDescent="0.25">
      <c r="A46" t="s">
        <v>31</v>
      </c>
      <c r="B46" s="4">
        <v>5000</v>
      </c>
      <c r="C46" s="3"/>
    </row>
    <row r="47" spans="1:4" x14ac:dyDescent="0.25">
      <c r="B47" s="3"/>
      <c r="C47" s="3">
        <f>SUM(B44:B46)</f>
        <v>34000</v>
      </c>
    </row>
    <row r="48" spans="1:4" x14ac:dyDescent="0.25">
      <c r="B48" s="3"/>
      <c r="C48" s="3"/>
    </row>
    <row r="49" spans="1:3" x14ac:dyDescent="0.25">
      <c r="B49" s="3"/>
      <c r="C49" s="3"/>
    </row>
    <row r="50" spans="1:3" x14ac:dyDescent="0.25">
      <c r="B50" s="3"/>
      <c r="C50" s="3"/>
    </row>
    <row r="51" spans="1:3" x14ac:dyDescent="0.25">
      <c r="A51" t="s">
        <v>28</v>
      </c>
      <c r="B51" s="3">
        <v>6000</v>
      </c>
      <c r="C51" s="3"/>
    </row>
    <row r="52" spans="1:3" x14ac:dyDescent="0.25">
      <c r="A52" t="s">
        <v>29</v>
      </c>
      <c r="B52" s="3">
        <v>6500</v>
      </c>
      <c r="C52" s="3"/>
    </row>
    <row r="53" spans="1:3" x14ac:dyDescent="0.25">
      <c r="A53" t="s">
        <v>32</v>
      </c>
      <c r="B53" s="4">
        <v>5500</v>
      </c>
      <c r="C53" s="3"/>
    </row>
    <row r="54" spans="1:3" x14ac:dyDescent="0.25">
      <c r="B54" s="3"/>
      <c r="C54" s="3">
        <f>SUM(B51:B53)</f>
        <v>18000</v>
      </c>
    </row>
    <row r="55" spans="1:3" x14ac:dyDescent="0.25">
      <c r="B55" s="3"/>
      <c r="C55" s="3"/>
    </row>
    <row r="56" spans="1:3" x14ac:dyDescent="0.25">
      <c r="A56" t="s">
        <v>8</v>
      </c>
      <c r="B56" s="3"/>
      <c r="C56" s="3">
        <v>6000</v>
      </c>
    </row>
    <row r="57" spans="1:3" x14ac:dyDescent="0.25">
      <c r="B57" s="3"/>
      <c r="C57" s="3"/>
    </row>
    <row r="58" spans="1:3" x14ac:dyDescent="0.25">
      <c r="A58" t="s">
        <v>9</v>
      </c>
      <c r="B58" s="3"/>
      <c r="C58" s="3">
        <v>3000</v>
      </c>
    </row>
    <row r="59" spans="1:3" x14ac:dyDescent="0.25">
      <c r="B59" s="3"/>
      <c r="C59" s="3"/>
    </row>
    <row r="60" spans="1:3" x14ac:dyDescent="0.25">
      <c r="A60" t="s">
        <v>10</v>
      </c>
      <c r="B60" s="3">
        <v>1500</v>
      </c>
      <c r="C60" s="3"/>
    </row>
    <row r="61" spans="1:3" x14ac:dyDescent="0.25">
      <c r="A61" t="s">
        <v>11</v>
      </c>
      <c r="B61" s="3">
        <v>5500</v>
      </c>
      <c r="C61" s="3"/>
    </row>
    <row r="62" spans="1:3" x14ac:dyDescent="0.25">
      <c r="A62" t="s">
        <v>12</v>
      </c>
      <c r="B62" s="4">
        <v>3000</v>
      </c>
      <c r="C62" s="3"/>
    </row>
    <row r="63" spans="1:3" x14ac:dyDescent="0.25">
      <c r="B63" s="3"/>
      <c r="C63" s="4">
        <f>SUM(B60:B62)</f>
        <v>10000</v>
      </c>
    </row>
    <row r="65" spans="1:4" x14ac:dyDescent="0.25">
      <c r="A65" t="s">
        <v>25</v>
      </c>
      <c r="B65" s="3"/>
      <c r="C65" s="3"/>
      <c r="D65" s="3">
        <f>SUM(C36:C63)</f>
        <v>103000</v>
      </c>
    </row>
    <row r="66" spans="1:4" x14ac:dyDescent="0.25">
      <c r="B66" s="3"/>
      <c r="C66" s="3"/>
    </row>
    <row r="67" spans="1:4" x14ac:dyDescent="0.25">
      <c r="A67" s="1" t="s">
        <v>26</v>
      </c>
      <c r="B67" s="3"/>
      <c r="C67" s="3"/>
      <c r="D67" s="2">
        <f>D34-D65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 2027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Parkpaviljoen Waalwijk</dc:creator>
  <cp:lastModifiedBy>Info Parkpaviljoen</cp:lastModifiedBy>
  <cp:lastPrinted>2026-04-15T09:34:07Z</cp:lastPrinted>
  <dcterms:created xsi:type="dcterms:W3CDTF">2020-01-18T14:26:23Z</dcterms:created>
  <dcterms:modified xsi:type="dcterms:W3CDTF">2026-04-15T09:48:31Z</dcterms:modified>
</cp:coreProperties>
</file>